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Monthly Projections" sheetId="2" state="visible" r:id="rId2"/>
    <sheet xmlns:r="http://schemas.openxmlformats.org/officeDocument/2006/relationships" name="Cap Table" sheetId="3" state="visible" r:id="rId3"/>
    <sheet xmlns:r="http://schemas.openxmlformats.org/officeDocument/2006/relationships" name="Scenarios Analysi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₹#,##0"/>
    <numFmt numFmtId="165" formatCode="0.0%"/>
    <numFmt numFmtId="166" formatCode="₹#,##0.0"/>
  </numFmts>
  <fonts count="19">
    <font>
      <name val="Calibri"/>
      <family val="2"/>
      <color theme="1"/>
      <sz val="11"/>
      <scheme val="minor"/>
    </font>
    <font>
      <b val="1"/>
      <color rgb="00FFFFFF"/>
      <sz val="20"/>
    </font>
    <font>
      <color rgb="006B7280"/>
      <sz val="12"/>
    </font>
    <font>
      <b val="1"/>
      <color rgb="00FFFFFF"/>
      <sz val="14"/>
    </font>
    <font>
      <b val="1"/>
    </font>
    <font>
      <b val="1"/>
      <color rgb="003B82F6"/>
      <sz val="12"/>
    </font>
    <font>
      <b val="1"/>
      <sz val="11"/>
    </font>
    <font>
      <b val="1"/>
      <color rgb="0010B981"/>
    </font>
    <font>
      <i val="1"/>
      <color rgb="00F59E0B"/>
    </font>
    <font>
      <b val="1"/>
      <color rgb="008B5CF6"/>
      <sz val="12"/>
    </font>
    <font>
      <b val="1"/>
      <color rgb="00FFFFFF"/>
      <sz val="16"/>
    </font>
    <font>
      <b val="1"/>
      <sz val="10"/>
    </font>
    <font>
      <b val="1"/>
      <color rgb="00FFFFFF"/>
    </font>
    <font>
      <color rgb="000000FF"/>
    </font>
    <font>
      <i val="1"/>
      <color rgb="006B7280"/>
      <sz val="12"/>
    </font>
    <font>
      <color rgb="000000FF"/>
      <sz val="11"/>
    </font>
    <font>
      <i val="1"/>
      <color rgb="006B7280"/>
      <sz val="11"/>
    </font>
    <font>
      <i val="1"/>
      <sz val="10"/>
    </font>
    <font>
      <b val="1"/>
      <i val="1"/>
      <color rgb="0010B981"/>
      <sz val="10"/>
    </font>
  </fonts>
  <fills count="10">
    <fill>
      <patternFill/>
    </fill>
    <fill>
      <patternFill patternType="gray125"/>
    </fill>
    <fill>
      <patternFill patternType="solid">
        <fgColor rgb="000A0E27"/>
        <bgColor rgb="000A0E27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E5E7EB"/>
        <bgColor rgb="00E5E7EB"/>
      </patternFill>
    </fill>
    <fill>
      <patternFill patternType="solid">
        <fgColor rgb="008B5CF6"/>
        <bgColor rgb="008B5CF6"/>
      </patternFill>
    </fill>
    <fill>
      <patternFill patternType="solid">
        <fgColor rgb="00EF4444"/>
        <bgColor rgb="00EF4444"/>
      </patternFill>
    </fill>
    <fill>
      <patternFill patternType="solid">
        <fgColor rgb="00FEF2F2"/>
        <bgColor rgb="00FEF2F2"/>
      </patternFill>
    </fill>
    <fill>
      <patternFill patternType="solid">
        <fgColor rgb="00F59E0B"/>
        <bgColor rgb="00F59E0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3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3" fillId="4" borderId="0" pivotButton="0" quotePrefix="0" xfId="0"/>
    <xf numFmtId="0" fontId="6" fillId="5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3" fillId="6" borderId="0" pivotButton="0" quotePrefix="0" xfId="0"/>
    <xf numFmtId="0" fontId="9" fillId="0" borderId="0" pivotButton="0" quotePrefix="0" xfId="0"/>
    <xf numFmtId="0" fontId="10" fillId="2" borderId="0" pivotButton="0" quotePrefix="0" xfId="0"/>
    <xf numFmtId="0" fontId="11" fillId="5" borderId="0" applyAlignment="1" pivotButton="0" quotePrefix="0" xfId="0">
      <alignment horizontal="center"/>
    </xf>
    <xf numFmtId="0" fontId="12" fillId="4" borderId="0" pivotButton="0" quotePrefix="0" xfId="0"/>
    <xf numFmtId="164" fontId="13" fillId="0" borderId="0" pivotButton="0" quotePrefix="0" xfId="0"/>
    <xf numFmtId="0" fontId="12" fillId="7" borderId="0" pivotButton="0" quotePrefix="0" xfId="0"/>
    <xf numFmtId="0" fontId="4" fillId="8" borderId="0" pivotButton="0" quotePrefix="0" xfId="0"/>
    <xf numFmtId="164" fontId="4" fillId="0" borderId="0" pivotButton="0" quotePrefix="0" xfId="0"/>
    <xf numFmtId="0" fontId="14" fillId="0" borderId="0" pivotButton="0" quotePrefix="0" xfId="0"/>
    <xf numFmtId="0" fontId="12" fillId="3" borderId="0" pivotButton="0" quotePrefix="0" xfId="0"/>
    <xf numFmtId="0" fontId="4" fillId="5" borderId="0" pivotButton="0" quotePrefix="0" xfId="0"/>
    <xf numFmtId="0" fontId="13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165" fontId="4" fillId="0" borderId="0" pivotButton="0" quotePrefix="0" xfId="0"/>
    <xf numFmtId="166" fontId="4" fillId="0" borderId="0" pivotButton="0" quotePrefix="0" xfId="0"/>
    <xf numFmtId="0" fontId="12" fillId="9" borderId="0" pivotButton="0" quotePrefix="0" xfId="0"/>
    <xf numFmtId="0" fontId="15" fillId="0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6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30" customHeight="1">
      <c r="A1" s="1" t="inlineStr">
        <is>
          <t>SOCIOSTACKS FINANCIAL MODEL</t>
        </is>
      </c>
    </row>
    <row r="2">
      <c r="A2" s="2" t="inlineStr">
        <is>
          <t>Pre-Seed Investment Model | February 2026</t>
        </is>
      </c>
    </row>
    <row r="4">
      <c r="A4" s="3" t="inlineStr">
        <is>
          <t>KEY METRICS</t>
        </is>
      </c>
    </row>
    <row r="5">
      <c r="A5" s="4" t="inlineStr">
        <is>
          <t>Active Users (Current)</t>
        </is>
      </c>
      <c r="B5" s="5" t="n">
        <v>23400</v>
      </c>
      <c r="C5" t="inlineStr"/>
      <c r="D5" t="inlineStr"/>
      <c r="E5" t="inlineStr"/>
    </row>
    <row r="6">
      <c r="A6" s="4" t="inlineStr">
        <is>
          <t>Annual Recurring Revenue (ARR)</t>
        </is>
      </c>
      <c r="B6" s="5" t="inlineStr">
        <is>
          <t>₹11.7 Cr</t>
        </is>
      </c>
      <c r="C6" t="inlineStr"/>
      <c r="D6" t="inlineStr"/>
      <c r="E6" t="inlineStr"/>
    </row>
    <row r="7">
      <c r="A7" s="4" t="inlineStr">
        <is>
          <t>Average Revenue Per User (ARPU)</t>
        </is>
      </c>
      <c r="B7" s="5" t="inlineStr">
        <is>
          <t>₹5,000</t>
        </is>
      </c>
      <c r="C7" t="inlineStr">
        <is>
          <t>/year</t>
        </is>
      </c>
      <c r="D7" t="inlineStr"/>
      <c r="E7" t="inlineStr"/>
    </row>
    <row r="8">
      <c r="A8" s="4" t="inlineStr">
        <is>
          <t>Customer Retention Rate</t>
        </is>
      </c>
      <c r="B8" s="5" t="inlineStr">
        <is>
          <t>95%</t>
        </is>
      </c>
      <c r="C8" t="inlineStr"/>
      <c r="D8" t="inlineStr"/>
      <c r="E8" t="inlineStr"/>
    </row>
    <row r="9">
      <c r="A9" s="4" t="inlineStr">
        <is>
          <t>LTV:CAC Ratio</t>
        </is>
      </c>
      <c r="B9" s="5" t="inlineStr">
        <is>
          <t>12:1</t>
        </is>
      </c>
      <c r="C9" t="inlineStr"/>
      <c r="D9" t="inlineStr"/>
      <c r="E9" t="inlineStr"/>
    </row>
    <row r="10">
      <c r="A10" s="4" t="inlineStr">
        <is>
          <t>Gross Margin</t>
        </is>
      </c>
      <c r="B10" s="5" t="inlineStr">
        <is>
          <t>35%</t>
        </is>
      </c>
      <c r="C10" t="inlineStr">
        <is>
          <t>Current</t>
        </is>
      </c>
      <c r="D10" t="inlineStr">
        <is>
          <t>60%+</t>
        </is>
      </c>
      <c r="E10" t="inlineStr">
        <is>
          <t>At Scale</t>
        </is>
      </c>
    </row>
    <row r="11">
      <c r="A11" s="4" t="inlineStr">
        <is>
          <t>Monthly Burn Rate</t>
        </is>
      </c>
      <c r="B11" s="5" t="inlineStr">
        <is>
          <t>₹12L</t>
        </is>
      </c>
      <c r="C11" t="inlineStr">
        <is>
          <t>/month</t>
        </is>
      </c>
      <c r="D11" t="inlineStr"/>
      <c r="E11" t="inlineStr"/>
    </row>
    <row r="12">
      <c r="A12" s="4" t="inlineStr">
        <is>
          <t>Months to Break-even</t>
        </is>
      </c>
      <c r="B12" s="5" t="n">
        <v>10</v>
      </c>
      <c r="C12" t="inlineStr">
        <is>
          <t>months</t>
        </is>
      </c>
      <c r="D12" t="inlineStr">
        <is>
          <t>Q4 2026</t>
        </is>
      </c>
      <c r="E12" t="inlineStr"/>
    </row>
    <row r="14">
      <c r="A14" s="6" t="inlineStr">
        <is>
          <t>REVENUE PROJECTIONS</t>
        </is>
      </c>
    </row>
    <row r="15">
      <c r="A15" s="7" t="inlineStr">
        <is>
          <t>Year</t>
        </is>
      </c>
      <c r="B15" s="7" t="inlineStr">
        <is>
          <t>ARR (₹Cr)</t>
        </is>
      </c>
      <c r="C15" s="7" t="inlineStr">
        <is>
          <t>Users</t>
        </is>
      </c>
      <c r="D15" s="7" t="inlineStr">
        <is>
          <t>ARPU (₹)</t>
        </is>
      </c>
      <c r="E15" s="7" t="inlineStr">
        <is>
          <t>Growth %</t>
        </is>
      </c>
      <c r="F15" s="7" t="inlineStr">
        <is>
          <t>Status</t>
        </is>
      </c>
    </row>
    <row r="16">
      <c r="A16" t="inlineStr">
        <is>
          <t>FY23</t>
        </is>
      </c>
      <c r="B16" t="n">
        <v>1.5</v>
      </c>
      <c r="C16" t="n">
        <v>10300</v>
      </c>
      <c r="D16" t="n">
        <v>1456</v>
      </c>
      <c r="E16" t="inlineStr"/>
      <c r="F16" s="8" t="inlineStr">
        <is>
          <t>Actual</t>
        </is>
      </c>
    </row>
    <row r="17">
      <c r="A17" t="inlineStr">
        <is>
          <t>FY24</t>
        </is>
      </c>
      <c r="B17" t="n">
        <v>3.7</v>
      </c>
      <c r="C17" t="n">
        <v>17200</v>
      </c>
      <c r="D17" t="n">
        <v>2151</v>
      </c>
      <c r="E17" t="inlineStr">
        <is>
          <t>147%</t>
        </is>
      </c>
      <c r="F17" s="8" t="inlineStr">
        <is>
          <t>Actual</t>
        </is>
      </c>
    </row>
    <row r="18">
      <c r="A18" t="inlineStr">
        <is>
          <t>FY25</t>
        </is>
      </c>
      <c r="B18" t="n">
        <v>8.199999999999999</v>
      </c>
      <c r="C18" t="n">
        <v>23400</v>
      </c>
      <c r="D18" t="n">
        <v>3504</v>
      </c>
      <c r="E18" t="inlineStr">
        <is>
          <t>122%</t>
        </is>
      </c>
      <c r="F18" s="8" t="inlineStr">
        <is>
          <t>Actual</t>
        </is>
      </c>
    </row>
    <row r="19">
      <c r="A19" t="inlineStr">
        <is>
          <t>FY26</t>
        </is>
      </c>
      <c r="B19" t="n">
        <v>15</v>
      </c>
      <c r="C19" t="n">
        <v>50000</v>
      </c>
      <c r="D19" t="n">
        <v>3000</v>
      </c>
      <c r="E19" t="inlineStr">
        <is>
          <t>83%</t>
        </is>
      </c>
      <c r="F19" s="9" t="inlineStr">
        <is>
          <t>Projected</t>
        </is>
      </c>
    </row>
    <row r="20">
      <c r="A20" t="inlineStr">
        <is>
          <t>FY27</t>
        </is>
      </c>
      <c r="B20" t="n">
        <v>32</v>
      </c>
      <c r="C20" t="n">
        <v>100000</v>
      </c>
      <c r="D20" t="n">
        <v>3200</v>
      </c>
      <c r="E20" t="inlineStr">
        <is>
          <t>113%</t>
        </is>
      </c>
      <c r="F20" s="9" t="inlineStr">
        <is>
          <t>Projected</t>
        </is>
      </c>
    </row>
    <row r="22">
      <c r="A22" s="10" t="inlineStr">
        <is>
          <t>INVESTMENT ASK</t>
        </is>
      </c>
    </row>
    <row r="23">
      <c r="A23" s="4" t="inlineStr">
        <is>
          <t>Raising Amount</t>
        </is>
      </c>
      <c r="B23" s="11" t="inlineStr">
        <is>
          <t>₹1-5 Cr</t>
        </is>
      </c>
      <c r="C23" t="inlineStr">
        <is>
          <t>Seed Round</t>
        </is>
      </c>
    </row>
    <row r="24">
      <c r="A24" s="4" t="inlineStr">
        <is>
          <t>Pre-money Valuation</t>
        </is>
      </c>
      <c r="B24" s="11" t="inlineStr">
        <is>
          <t>₹25-30 Cr</t>
        </is>
      </c>
      <c r="C24" t="inlineStr"/>
    </row>
    <row r="25">
      <c r="A25" s="4" t="inlineStr">
        <is>
          <t>Runway</t>
        </is>
      </c>
      <c r="B25" s="11" t="inlineStr">
        <is>
          <t>18-24 months</t>
        </is>
      </c>
      <c r="C25" t="inlineStr">
        <is>
          <t>to break-even</t>
        </is>
      </c>
    </row>
    <row r="26">
      <c r="A26" s="4" t="inlineStr">
        <is>
          <t>Post-money Ownership</t>
        </is>
      </c>
      <c r="B26" s="11" t="inlineStr">
        <is>
          <t>~17-20%</t>
        </is>
      </c>
      <c r="C26" t="inlineStr">
        <is>
          <t>dilution</t>
        </is>
      </c>
    </row>
  </sheetData>
  <mergeCells count="5">
    <mergeCell ref="A2:F2"/>
    <mergeCell ref="A14:F14"/>
    <mergeCell ref="A1:F1"/>
    <mergeCell ref="A22:F22"/>
    <mergeCell ref="A4:F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Y16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  <col width="12" customWidth="1" min="21" max="21"/>
    <col width="12" customWidth="1" min="22" max="22"/>
    <col width="12" customWidth="1" min="23" max="23"/>
    <col width="12" customWidth="1" min="24" max="24"/>
    <col width="12" customWidth="1" min="25" max="25"/>
  </cols>
  <sheetData>
    <row r="1" ht="25" customHeight="1">
      <c r="A1" s="12" t="inlineStr">
        <is>
          <t>MONTHLY PROJECTIONS (24 Months)</t>
        </is>
      </c>
    </row>
    <row r="2">
      <c r="B2" s="13" t="inlineStr">
        <is>
          <t>Feb 2026</t>
        </is>
      </c>
      <c r="C2" s="13" t="inlineStr">
        <is>
          <t>Mar 2026</t>
        </is>
      </c>
      <c r="D2" s="13" t="inlineStr">
        <is>
          <t>Apr 2026</t>
        </is>
      </c>
      <c r="E2" s="13" t="inlineStr">
        <is>
          <t>May 2026</t>
        </is>
      </c>
      <c r="F2" s="13" t="inlineStr">
        <is>
          <t>Jun 2026</t>
        </is>
      </c>
      <c r="G2" s="13" t="inlineStr">
        <is>
          <t>Jul 2026</t>
        </is>
      </c>
      <c r="H2" s="13" t="inlineStr">
        <is>
          <t>Aug 2026</t>
        </is>
      </c>
      <c r="I2" s="13" t="inlineStr">
        <is>
          <t>Sep 2026</t>
        </is>
      </c>
      <c r="J2" s="13" t="inlineStr">
        <is>
          <t>Oct 2026</t>
        </is>
      </c>
      <c r="K2" s="13" t="inlineStr">
        <is>
          <t>Nov 2026</t>
        </is>
      </c>
      <c r="L2" s="13" t="inlineStr">
        <is>
          <t>Dec 2026</t>
        </is>
      </c>
      <c r="M2" s="13" t="inlineStr">
        <is>
          <t>Jan 2027</t>
        </is>
      </c>
      <c r="N2" s="13" t="inlineStr">
        <is>
          <t>Feb 2027</t>
        </is>
      </c>
      <c r="O2" s="13" t="inlineStr">
        <is>
          <t>Mar 2027</t>
        </is>
      </c>
      <c r="P2" s="13" t="inlineStr">
        <is>
          <t>Apr 2027</t>
        </is>
      </c>
      <c r="Q2" s="13" t="inlineStr">
        <is>
          <t>May 2027</t>
        </is>
      </c>
      <c r="R2" s="13" t="inlineStr">
        <is>
          <t>Jun 2027</t>
        </is>
      </c>
      <c r="S2" s="13" t="inlineStr">
        <is>
          <t>Jul 2027</t>
        </is>
      </c>
      <c r="T2" s="13" t="inlineStr">
        <is>
          <t>Aug 2027</t>
        </is>
      </c>
      <c r="U2" s="13" t="inlineStr">
        <is>
          <t>Sep 2027</t>
        </is>
      </c>
      <c r="V2" s="13" t="inlineStr">
        <is>
          <t>Oct 2027</t>
        </is>
      </c>
      <c r="W2" s="13" t="inlineStr">
        <is>
          <t>Nov 2027</t>
        </is>
      </c>
      <c r="X2" s="13" t="inlineStr">
        <is>
          <t>Dec 2027</t>
        </is>
      </c>
      <c r="Y2" s="13" t="inlineStr">
        <is>
          <t>Jan 2028</t>
        </is>
      </c>
    </row>
    <row r="3">
      <c r="A3" s="14" t="inlineStr">
        <is>
          <t>REVENUE METRICS</t>
        </is>
      </c>
    </row>
    <row r="4">
      <c r="A4" s="4" t="inlineStr">
        <is>
          <t>New Users</t>
        </is>
      </c>
      <c r="B4" t="n">
        <v>1200</v>
      </c>
      <c r="C4" t="n">
        <v>1260</v>
      </c>
      <c r="D4" t="n">
        <v>1320</v>
      </c>
      <c r="E4" t="n">
        <v>1380</v>
      </c>
      <c r="F4" t="n">
        <v>1440</v>
      </c>
      <c r="G4" t="n">
        <v>1500</v>
      </c>
      <c r="H4" t="n">
        <v>1560</v>
      </c>
      <c r="I4" t="n">
        <v>1620</v>
      </c>
      <c r="J4" t="n">
        <v>1680</v>
      </c>
      <c r="K4" t="n">
        <v>1740</v>
      </c>
      <c r="L4" t="n">
        <v>1800</v>
      </c>
      <c r="M4" t="n">
        <v>1860</v>
      </c>
      <c r="N4" t="n">
        <v>1920</v>
      </c>
      <c r="O4" t="n">
        <v>1980</v>
      </c>
      <c r="P4" t="n">
        <v>2040</v>
      </c>
      <c r="Q4" t="n">
        <v>2100</v>
      </c>
      <c r="R4" t="n">
        <v>2160</v>
      </c>
      <c r="S4" t="n">
        <v>2220</v>
      </c>
      <c r="T4" t="n">
        <v>2280</v>
      </c>
      <c r="U4" t="n">
        <v>2340</v>
      </c>
      <c r="V4" t="n">
        <v>2400</v>
      </c>
      <c r="W4" t="n">
        <v>2460</v>
      </c>
      <c r="X4" t="n">
        <v>2520</v>
      </c>
      <c r="Y4" t="n">
        <v>2580</v>
      </c>
    </row>
    <row r="5">
      <c r="A5" s="4" t="inlineStr">
        <is>
          <t>Total Users</t>
        </is>
      </c>
      <c r="B5" t="n">
        <v>23400</v>
      </c>
      <c r="C5" t="n">
        <v>25272</v>
      </c>
      <c r="D5" t="n">
        <v>27143</v>
      </c>
      <c r="E5" t="n">
        <v>29016</v>
      </c>
      <c r="F5" t="n">
        <v>30888</v>
      </c>
      <c r="G5" t="n">
        <v>32759</v>
      </c>
      <c r="H5" t="n">
        <v>34632</v>
      </c>
      <c r="I5" t="n">
        <v>36504</v>
      </c>
      <c r="J5" t="n">
        <v>38376</v>
      </c>
      <c r="K5" t="n">
        <v>40248</v>
      </c>
      <c r="L5" t="n">
        <v>42120</v>
      </c>
      <c r="M5" t="n">
        <v>43992</v>
      </c>
      <c r="N5" t="n">
        <v>45864</v>
      </c>
      <c r="O5" t="n">
        <v>47736</v>
      </c>
      <c r="P5" t="n">
        <v>49608</v>
      </c>
      <c r="Q5" t="n">
        <v>51480</v>
      </c>
      <c r="R5" t="n">
        <v>53352</v>
      </c>
      <c r="S5" t="n">
        <v>55224</v>
      </c>
      <c r="T5" t="n">
        <v>57096</v>
      </c>
      <c r="U5" t="n">
        <v>58968</v>
      </c>
      <c r="V5" t="n">
        <v>60840</v>
      </c>
      <c r="W5" t="n">
        <v>62711</v>
      </c>
      <c r="X5" t="n">
        <v>64583</v>
      </c>
      <c r="Y5" t="n">
        <v>66456</v>
      </c>
    </row>
    <row r="6">
      <c r="A6" s="4" t="inlineStr">
        <is>
          <t>Churn Rate %</t>
        </is>
      </c>
      <c r="B6" t="n">
        <v>5</v>
      </c>
      <c r="C6" t="n">
        <v>5</v>
      </c>
      <c r="D6" t="n">
        <v>5</v>
      </c>
      <c r="E6" t="n">
        <v>5</v>
      </c>
      <c r="F6" t="n">
        <v>5</v>
      </c>
      <c r="G6" t="n">
        <v>5</v>
      </c>
      <c r="H6" t="n">
        <v>5</v>
      </c>
      <c r="I6" t="n">
        <v>5</v>
      </c>
      <c r="J6" t="n">
        <v>5</v>
      </c>
      <c r="K6" t="n">
        <v>5</v>
      </c>
      <c r="L6" t="n">
        <v>5</v>
      </c>
      <c r="M6" t="n">
        <v>5</v>
      </c>
      <c r="N6" t="n">
        <v>5</v>
      </c>
      <c r="O6" t="n">
        <v>5</v>
      </c>
      <c r="P6" t="n">
        <v>5</v>
      </c>
      <c r="Q6" t="n">
        <v>5</v>
      </c>
      <c r="R6" t="n">
        <v>5</v>
      </c>
      <c r="S6" t="n">
        <v>5</v>
      </c>
      <c r="T6" t="n">
        <v>5</v>
      </c>
      <c r="U6" t="n">
        <v>5</v>
      </c>
      <c r="V6" t="n">
        <v>5</v>
      </c>
      <c r="W6" t="n">
        <v>5</v>
      </c>
      <c r="X6" t="n">
        <v>5</v>
      </c>
      <c r="Y6" t="n">
        <v>5</v>
      </c>
    </row>
    <row r="7">
      <c r="A7" s="4" t="inlineStr">
        <is>
          <t>Monthly Recurring Revenue (MRR)</t>
        </is>
      </c>
      <c r="B7" s="15" t="n">
        <v>975000</v>
      </c>
      <c r="C7" s="15" t="n">
        <v>1053000</v>
      </c>
      <c r="D7" s="15" t="n">
        <v>1131000</v>
      </c>
      <c r="E7" s="15" t="n">
        <v>1209000</v>
      </c>
      <c r="F7" s="15" t="n">
        <v>1287000</v>
      </c>
      <c r="G7" s="15" t="n">
        <v>1365000</v>
      </c>
      <c r="H7" s="15" t="n">
        <v>1443000</v>
      </c>
      <c r="I7" s="15" t="n">
        <v>1521000</v>
      </c>
      <c r="J7" s="15" t="n">
        <v>1599000</v>
      </c>
      <c r="K7" s="15" t="n">
        <v>1677000</v>
      </c>
      <c r="L7" s="15" t="n">
        <v>1755000</v>
      </c>
      <c r="M7" s="15" t="n">
        <v>1833000</v>
      </c>
      <c r="N7" s="15" t="n">
        <v>1911000</v>
      </c>
      <c r="O7" s="15" t="n">
        <v>1989000</v>
      </c>
      <c r="P7" s="15" t="n">
        <v>2067000</v>
      </c>
      <c r="Q7" s="15" t="n">
        <v>2145000</v>
      </c>
      <c r="R7" s="15" t="n">
        <v>2223000</v>
      </c>
      <c r="S7" s="15" t="n">
        <v>2301000</v>
      </c>
      <c r="T7" s="15" t="n">
        <v>2379000</v>
      </c>
      <c r="U7" s="15" t="n">
        <v>2457000</v>
      </c>
      <c r="V7" s="15" t="n">
        <v>2535000</v>
      </c>
      <c r="W7" s="15" t="n">
        <v>2612999</v>
      </c>
      <c r="X7" s="15" t="n">
        <v>2691000</v>
      </c>
      <c r="Y7" s="15" t="n">
        <v>2769000</v>
      </c>
    </row>
    <row r="8">
      <c r="A8" s="4" t="inlineStr">
        <is>
          <t>Doc Suite Sales</t>
        </is>
      </c>
      <c r="B8" t="n">
        <v>50</v>
      </c>
      <c r="C8" t="n">
        <v>54</v>
      </c>
      <c r="D8" t="n">
        <v>57</v>
      </c>
      <c r="E8" t="n">
        <v>62</v>
      </c>
      <c r="F8" t="n">
        <v>66</v>
      </c>
      <c r="G8" t="n">
        <v>70</v>
      </c>
      <c r="H8" t="n">
        <v>74</v>
      </c>
      <c r="I8" t="n">
        <v>78</v>
      </c>
      <c r="J8" t="n">
        <v>82</v>
      </c>
      <c r="K8" t="n">
        <v>86</v>
      </c>
      <c r="L8" t="n">
        <v>90</v>
      </c>
      <c r="M8" t="n">
        <v>94</v>
      </c>
      <c r="N8" t="n">
        <v>98</v>
      </c>
      <c r="O8" t="n">
        <v>102</v>
      </c>
      <c r="P8" t="n">
        <v>106</v>
      </c>
      <c r="Q8" t="n">
        <v>110</v>
      </c>
      <c r="R8" t="n">
        <v>114</v>
      </c>
      <c r="S8" t="n">
        <v>118</v>
      </c>
      <c r="T8" t="n">
        <v>122</v>
      </c>
      <c r="U8" t="n">
        <v>126</v>
      </c>
      <c r="V8" t="n">
        <v>130</v>
      </c>
      <c r="W8" t="n">
        <v>134</v>
      </c>
      <c r="X8" t="n">
        <v>138</v>
      </c>
      <c r="Y8" t="n">
        <v>142</v>
      </c>
    </row>
    <row r="9">
      <c r="A9" s="4" t="inlineStr">
        <is>
          <t>Scripts Revenue</t>
        </is>
      </c>
      <c r="B9" s="15" t="n">
        <v>25000</v>
      </c>
      <c r="C9" s="15" t="n">
        <v>27000</v>
      </c>
      <c r="D9" s="15" t="n">
        <v>28999</v>
      </c>
      <c r="E9" s="15" t="n">
        <v>31000</v>
      </c>
      <c r="F9" s="15" t="n">
        <v>33000</v>
      </c>
      <c r="G9" s="15" t="n">
        <v>35000</v>
      </c>
      <c r="H9" s="15" t="n">
        <v>37000</v>
      </c>
      <c r="I9" s="15" t="n">
        <v>39000</v>
      </c>
      <c r="J9" s="15" t="n">
        <v>41000</v>
      </c>
      <c r="K9" s="15" t="n">
        <v>43000</v>
      </c>
      <c r="L9" s="15" t="n">
        <v>45000</v>
      </c>
      <c r="M9" s="15" t="n">
        <v>47000</v>
      </c>
      <c r="N9" s="15" t="n">
        <v>49000</v>
      </c>
      <c r="O9" s="15" t="n">
        <v>51000</v>
      </c>
      <c r="P9" s="15" t="n">
        <v>53000</v>
      </c>
      <c r="Q9" s="15" t="n">
        <v>55000</v>
      </c>
      <c r="R9" s="15" t="n">
        <v>57000</v>
      </c>
      <c r="S9" s="15" t="n">
        <v>59000</v>
      </c>
      <c r="T9" s="15" t="n">
        <v>61000</v>
      </c>
      <c r="U9" s="15" t="n">
        <v>63000</v>
      </c>
      <c r="V9" s="15" t="n">
        <v>65000</v>
      </c>
      <c r="W9" s="15" t="n">
        <v>67000</v>
      </c>
      <c r="X9" s="15" t="n">
        <v>69000</v>
      </c>
      <c r="Y9" s="15" t="n">
        <v>71000</v>
      </c>
    </row>
    <row r="11">
      <c r="A11" s="16" t="inlineStr">
        <is>
          <t>COST STRUCTURE</t>
        </is>
      </c>
    </row>
    <row r="12">
      <c r="A12" s="4" t="inlineStr">
        <is>
          <t>Infrastructure Costs</t>
        </is>
      </c>
      <c r="B12" s="15" t="n">
        <v>350000</v>
      </c>
      <c r="C12" s="15" t="n">
        <v>364000</v>
      </c>
      <c r="D12" s="15" t="n">
        <v>378000</v>
      </c>
      <c r="E12" s="15" t="n">
        <v>392000</v>
      </c>
      <c r="F12" s="15" t="n">
        <v>406000</v>
      </c>
      <c r="G12" s="15" t="n">
        <v>420000</v>
      </c>
      <c r="H12" s="15" t="n">
        <v>434000</v>
      </c>
      <c r="I12" s="15" t="n">
        <v>448000</v>
      </c>
      <c r="J12" s="15" t="n">
        <v>462000</v>
      </c>
      <c r="K12" s="15" t="n">
        <v>475999</v>
      </c>
      <c r="L12" s="15" t="n">
        <v>489999</v>
      </c>
      <c r="M12" s="15" t="n">
        <v>504000</v>
      </c>
      <c r="N12" s="15" t="n">
        <v>518000</v>
      </c>
      <c r="O12" s="15" t="n">
        <v>532000</v>
      </c>
      <c r="P12" s="15" t="n">
        <v>546000</v>
      </c>
      <c r="Q12" s="15" t="n">
        <v>560000</v>
      </c>
      <c r="R12" s="15" t="n">
        <v>574000</v>
      </c>
      <c r="S12" s="15" t="n">
        <v>588000</v>
      </c>
      <c r="T12" s="15" t="n">
        <v>602000</v>
      </c>
      <c r="U12" s="15" t="n">
        <v>616000</v>
      </c>
      <c r="V12" s="15" t="n">
        <v>630000</v>
      </c>
      <c r="W12" s="15" t="n">
        <v>644000</v>
      </c>
      <c r="X12" s="15" t="n">
        <v>658000</v>
      </c>
      <c r="Y12" s="15" t="n">
        <v>672000</v>
      </c>
    </row>
    <row r="13">
      <c r="A13" s="4" t="inlineStr">
        <is>
          <t>Personnel Costs</t>
        </is>
      </c>
      <c r="B13" s="15" t="n">
        <v>540000</v>
      </c>
      <c r="C13" s="15" t="n">
        <v>561600</v>
      </c>
      <c r="D13" s="15" t="n">
        <v>583200</v>
      </c>
      <c r="E13" s="15" t="n">
        <v>604800</v>
      </c>
      <c r="F13" s="15" t="n">
        <v>626400</v>
      </c>
      <c r="G13" s="15" t="n">
        <v>648000</v>
      </c>
      <c r="H13" s="15" t="n">
        <v>669600</v>
      </c>
      <c r="I13" s="15" t="n">
        <v>691200</v>
      </c>
      <c r="J13" s="15" t="n">
        <v>712800</v>
      </c>
      <c r="K13" s="15" t="n">
        <v>734399</v>
      </c>
      <c r="L13" s="15" t="n">
        <v>756000</v>
      </c>
      <c r="M13" s="15" t="n">
        <v>777600</v>
      </c>
      <c r="N13" s="15" t="n">
        <v>799200</v>
      </c>
      <c r="O13" s="15" t="n">
        <v>820800</v>
      </c>
      <c r="P13" s="15" t="n">
        <v>842400</v>
      </c>
      <c r="Q13" s="15" t="n">
        <v>864000</v>
      </c>
      <c r="R13" s="15" t="n">
        <v>885600</v>
      </c>
      <c r="S13" s="15" t="n">
        <v>907200</v>
      </c>
      <c r="T13" s="15" t="n">
        <v>928800</v>
      </c>
      <c r="U13" s="15" t="n">
        <v>950400</v>
      </c>
      <c r="V13" s="15" t="n">
        <v>972000</v>
      </c>
      <c r="W13" s="15" t="n">
        <v>993599</v>
      </c>
      <c r="X13" s="15" t="n">
        <v>1015200</v>
      </c>
      <c r="Y13" s="15" t="n">
        <v>1036800</v>
      </c>
    </row>
    <row r="14">
      <c r="A14" s="4" t="inlineStr">
        <is>
          <t>Marketing Spend</t>
        </is>
      </c>
      <c r="B14" s="15" t="n">
        <v>180000</v>
      </c>
      <c r="C14" s="15" t="n">
        <v>187200</v>
      </c>
      <c r="D14" s="15" t="n">
        <v>194400</v>
      </c>
      <c r="E14" s="15" t="n">
        <v>201600</v>
      </c>
      <c r="F14" s="15" t="n">
        <v>208800</v>
      </c>
      <c r="G14" s="15" t="n">
        <v>216000</v>
      </c>
      <c r="H14" s="15" t="n">
        <v>223200</v>
      </c>
      <c r="I14" s="15" t="n">
        <v>230400</v>
      </c>
      <c r="J14" s="15" t="n">
        <v>237600</v>
      </c>
      <c r="K14" s="15" t="n">
        <v>244799</v>
      </c>
      <c r="L14" s="15" t="n">
        <v>251999</v>
      </c>
      <c r="M14" s="15" t="n">
        <v>259200</v>
      </c>
      <c r="N14" s="15" t="n">
        <v>266400</v>
      </c>
      <c r="O14" s="15" t="n">
        <v>273600</v>
      </c>
      <c r="P14" s="15" t="n">
        <v>280800</v>
      </c>
      <c r="Q14" s="15" t="n">
        <v>288000</v>
      </c>
      <c r="R14" s="15" t="n">
        <v>295200</v>
      </c>
      <c r="S14" s="15" t="n">
        <v>302400</v>
      </c>
      <c r="T14" s="15" t="n">
        <v>309600</v>
      </c>
      <c r="U14" s="15" t="n">
        <v>316800</v>
      </c>
      <c r="V14" s="15" t="n">
        <v>324000</v>
      </c>
      <c r="W14" s="15" t="n">
        <v>331200</v>
      </c>
      <c r="X14" s="15" t="n">
        <v>338400</v>
      </c>
      <c r="Y14" s="15" t="n">
        <v>345600</v>
      </c>
    </row>
    <row r="15">
      <c r="A15" s="4" t="inlineStr">
        <is>
          <t>Operations</t>
        </is>
      </c>
      <c r="B15" s="15" t="n">
        <v>120000</v>
      </c>
      <c r="C15" s="15" t="n">
        <v>124800</v>
      </c>
      <c r="D15" s="15" t="n">
        <v>129600</v>
      </c>
      <c r="E15" s="15" t="n">
        <v>134400</v>
      </c>
      <c r="F15" s="15" t="n">
        <v>139200</v>
      </c>
      <c r="G15" s="15" t="n">
        <v>144000</v>
      </c>
      <c r="H15" s="15" t="n">
        <v>148800</v>
      </c>
      <c r="I15" s="15" t="n">
        <v>153600</v>
      </c>
      <c r="J15" s="15" t="n">
        <v>158400</v>
      </c>
      <c r="K15" s="15" t="n">
        <v>163199</v>
      </c>
      <c r="L15" s="15" t="n">
        <v>168000</v>
      </c>
      <c r="M15" s="15" t="n">
        <v>172800</v>
      </c>
      <c r="N15" s="15" t="n">
        <v>177600</v>
      </c>
      <c r="O15" s="15" t="n">
        <v>182400</v>
      </c>
      <c r="P15" s="15" t="n">
        <v>187200</v>
      </c>
      <c r="Q15" s="15" t="n">
        <v>192000</v>
      </c>
      <c r="R15" s="15" t="n">
        <v>196800</v>
      </c>
      <c r="S15" s="15" t="n">
        <v>201600</v>
      </c>
      <c r="T15" s="15" t="n">
        <v>206400</v>
      </c>
      <c r="U15" s="15" t="n">
        <v>211200</v>
      </c>
      <c r="V15" s="15" t="n">
        <v>216000</v>
      </c>
      <c r="W15" s="15" t="n">
        <v>220799</v>
      </c>
      <c r="X15" s="15" t="n">
        <v>225600</v>
      </c>
      <c r="Y15" s="15" t="n">
        <v>230400</v>
      </c>
    </row>
    <row r="16">
      <c r="A16" s="17" t="inlineStr">
        <is>
          <t>Total Burn</t>
        </is>
      </c>
      <c r="B16" s="18">
        <f>SUM(B12:B15)</f>
        <v/>
      </c>
      <c r="C16" s="18">
        <f>SUM(C12:C15)</f>
        <v/>
      </c>
      <c r="D16" s="18">
        <f>SUM(D12:D15)</f>
        <v/>
      </c>
      <c r="E16" s="18">
        <f>SUM(E12:E15)</f>
        <v/>
      </c>
      <c r="F16" s="18">
        <f>SUM(F12:F15)</f>
        <v/>
      </c>
      <c r="G16" s="18">
        <f>SUM(G12:G15)</f>
        <v/>
      </c>
      <c r="H16" s="18">
        <f>SUM(H12:H15)</f>
        <v/>
      </c>
      <c r="I16" s="18">
        <f>SUM(I12:I15)</f>
        <v/>
      </c>
      <c r="J16" s="18">
        <f>SUM(J12:J15)</f>
        <v/>
      </c>
      <c r="K16" s="18">
        <f>SUM(K12:K15)</f>
        <v/>
      </c>
      <c r="L16" s="18">
        <f>SUM(L12:L15)</f>
        <v/>
      </c>
      <c r="M16" s="18">
        <f>SUM(M12:M15)</f>
        <v/>
      </c>
      <c r="N16" s="18">
        <f>SUM(N12:N15)</f>
        <v/>
      </c>
      <c r="O16" s="18">
        <f>SUM(O12:O15)</f>
        <v/>
      </c>
      <c r="P16" s="18">
        <f>SUM(P12:P15)</f>
        <v/>
      </c>
      <c r="Q16" s="18">
        <f>SUM(Q12:Q15)</f>
        <v/>
      </c>
      <c r="R16" s="18">
        <f>SUM(R12:R15)</f>
        <v/>
      </c>
      <c r="S16" s="18">
        <f>SUM(S12:S15)</f>
        <v/>
      </c>
      <c r="T16" s="18">
        <f>SUM(T12:T15)</f>
        <v/>
      </c>
      <c r="U16" s="18">
        <f>SUM(U12:U15)</f>
        <v/>
      </c>
      <c r="V16" s="18">
        <f>SUM(V12:V15)</f>
        <v/>
      </c>
      <c r="W16" s="18">
        <f>SUM(W12:W15)</f>
        <v/>
      </c>
      <c r="X16" s="18">
        <f>SUM(X12:X15)</f>
        <v/>
      </c>
      <c r="Y16" s="18">
        <f>SUM(Y12:Y15)</f>
        <v/>
      </c>
    </row>
  </sheetData>
  <mergeCells count="1">
    <mergeCell ref="A1:Y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 ht="25" customHeight="1">
      <c r="A1" s="12" t="inlineStr">
        <is>
          <t>CAPITALIZATION TABLE</t>
        </is>
      </c>
    </row>
    <row r="2">
      <c r="A2" s="19" t="inlineStr">
        <is>
          <t>Pre-Seed Round Scenario</t>
        </is>
      </c>
    </row>
    <row r="4">
      <c r="A4" s="20" t="inlineStr">
        <is>
          <t>PRE-INVESTMENT</t>
        </is>
      </c>
    </row>
    <row r="5">
      <c r="A5" s="21" t="inlineStr">
        <is>
          <t>Shareholder</t>
        </is>
      </c>
      <c r="B5" s="21" t="inlineStr">
        <is>
          <t>Shares</t>
        </is>
      </c>
      <c r="C5" s="21" t="inlineStr">
        <is>
          <t>Ownership %</t>
        </is>
      </c>
      <c r="D5" s="21" t="inlineStr">
        <is>
          <t>Value (₹Cr)</t>
        </is>
      </c>
      <c r="E5" s="21" t="inlineStr"/>
    </row>
    <row r="6">
      <c r="A6" t="inlineStr">
        <is>
          <t>Founders</t>
        </is>
      </c>
      <c r="B6" s="22" t="n">
        <v>8000000</v>
      </c>
      <c r="C6" s="23" t="inlineStr">
        <is>
          <t>80.0%</t>
        </is>
      </c>
      <c r="D6" s="24" t="n">
        <v>20</v>
      </c>
    </row>
    <row r="7">
      <c r="A7" t="inlineStr">
        <is>
          <t>Early Employees/Advisors</t>
        </is>
      </c>
      <c r="B7" s="22" t="n">
        <v>2000000</v>
      </c>
      <c r="C7" s="23" t="inlineStr">
        <is>
          <t>20.0%</t>
        </is>
      </c>
      <c r="D7" s="24" t="n">
        <v>5</v>
      </c>
    </row>
    <row r="8">
      <c r="A8" s="4" t="inlineStr">
        <is>
          <t>TOTAL</t>
        </is>
      </c>
      <c r="B8" s="22" t="n">
        <v>10000000</v>
      </c>
      <c r="C8" s="25" t="inlineStr">
        <is>
          <t>100.0%</t>
        </is>
      </c>
      <c r="D8" s="26" t="n">
        <v>25</v>
      </c>
    </row>
    <row r="10">
      <c r="A10" s="14" t="inlineStr">
        <is>
          <t>POST-INVESTMENT (₹3 Cr @ ₹25 Cr Pre-money)</t>
        </is>
      </c>
    </row>
    <row r="11">
      <c r="A11" s="21" t="inlineStr">
        <is>
          <t>Shareholder</t>
        </is>
      </c>
      <c r="B11" s="21" t="inlineStr">
        <is>
          <t>Shares</t>
        </is>
      </c>
      <c r="C11" s="21" t="inlineStr">
        <is>
          <t>Ownership %</t>
        </is>
      </c>
      <c r="D11" s="21" t="inlineStr">
        <is>
          <t>Value (₹Cr)</t>
        </is>
      </c>
      <c r="E11" s="21" t="inlineStr"/>
    </row>
    <row r="12">
      <c r="A12" t="inlineStr">
        <is>
          <t>Founders</t>
        </is>
      </c>
      <c r="B12" s="22" t="n">
        <v>8000000</v>
      </c>
      <c r="C12" s="23" t="inlineStr">
        <is>
          <t>69.6%</t>
        </is>
      </c>
      <c r="D12" s="24" t="n">
        <v>20</v>
      </c>
    </row>
    <row r="13">
      <c r="A13" t="inlineStr">
        <is>
          <t>Early Employees/Advisors</t>
        </is>
      </c>
      <c r="B13" s="22" t="n">
        <v>2000000</v>
      </c>
      <c r="C13" s="23" t="inlineStr">
        <is>
          <t>17.4%</t>
        </is>
      </c>
      <c r="D13" s="24" t="n">
        <v>5</v>
      </c>
    </row>
    <row r="14">
      <c r="A14" s="8" t="inlineStr">
        <is>
          <t>Seed Investors</t>
        </is>
      </c>
      <c r="B14" s="22" t="n">
        <v>1500000</v>
      </c>
      <c r="C14" s="23" t="inlineStr">
        <is>
          <t>13.0%</t>
        </is>
      </c>
      <c r="D14" s="24" t="n">
        <v>3</v>
      </c>
    </row>
    <row r="15">
      <c r="A15" s="4" t="inlineStr">
        <is>
          <t>TOTAL</t>
        </is>
      </c>
      <c r="B15" s="22" t="n">
        <v>11500000</v>
      </c>
      <c r="C15" s="25" t="inlineStr">
        <is>
          <t>100.0%</t>
        </is>
      </c>
      <c r="D15" s="26" t="n">
        <v>28</v>
      </c>
    </row>
    <row r="18">
      <c r="A18" s="27" t="inlineStr">
        <is>
          <t>KEY ASSUMPTIONS</t>
        </is>
      </c>
    </row>
    <row r="19">
      <c r="A19" s="4" t="inlineStr">
        <is>
          <t>Investment Amount:</t>
        </is>
      </c>
      <c r="B19" s="28" t="inlineStr">
        <is>
          <t>₹3 Cr</t>
        </is>
      </c>
    </row>
    <row r="20">
      <c r="A20" s="4" t="inlineStr">
        <is>
          <t>Pre-money Valuation:</t>
        </is>
      </c>
      <c r="B20" s="28" t="inlineStr">
        <is>
          <t>₹25 Cr</t>
        </is>
      </c>
    </row>
    <row r="21">
      <c r="A21" s="4" t="inlineStr">
        <is>
          <t>Post-money Valuation:</t>
        </is>
      </c>
      <c r="B21" s="28" t="inlineStr">
        <is>
          <t>₹28 Cr</t>
        </is>
      </c>
    </row>
    <row r="22">
      <c r="A22" s="4" t="inlineStr">
        <is>
          <t>Investor Ownership:</t>
        </is>
      </c>
      <c r="B22" s="28" t="inlineStr">
        <is>
          <t>13.0%</t>
        </is>
      </c>
    </row>
    <row r="23">
      <c r="A23" s="4" t="inlineStr">
        <is>
          <t>Founder Dilution:</t>
        </is>
      </c>
      <c r="B23" s="28" t="inlineStr">
        <is>
          <t>10.4%</t>
        </is>
      </c>
    </row>
  </sheetData>
  <mergeCells count="5">
    <mergeCell ref="A4:E4"/>
    <mergeCell ref="A2:E2"/>
    <mergeCell ref="A10:E10"/>
    <mergeCell ref="A1:E1"/>
    <mergeCell ref="A18:E1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7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20" customWidth="1" min="3" max="3"/>
    <col width="20" customWidth="1" min="4" max="4"/>
  </cols>
  <sheetData>
    <row r="1">
      <c r="A1" s="12" t="inlineStr">
        <is>
          <t>SCENARIO ANALYSIS</t>
        </is>
      </c>
    </row>
    <row r="2">
      <c r="A2" s="29" t="inlineStr">
        <is>
          <t>3-Year Projections Under Different Growth Scenarios</t>
        </is>
      </c>
    </row>
    <row r="4">
      <c r="A4" s="21" t="inlineStr">
        <is>
          <t>Metric</t>
        </is>
      </c>
      <c r="B4" s="21" t="inlineStr">
        <is>
          <t>Conservative</t>
        </is>
      </c>
      <c r="C4" s="21" t="inlineStr">
        <is>
          <t>Base Case</t>
        </is>
      </c>
      <c r="D4" s="21" t="inlineStr">
        <is>
          <t>Aggressive</t>
        </is>
      </c>
    </row>
    <row r="5">
      <c r="A5" s="5" t="inlineStr"/>
      <c r="B5" t="inlineStr"/>
      <c r="C5" t="inlineStr"/>
      <c r="D5" t="inlineStr"/>
    </row>
    <row r="6">
      <c r="A6" s="5" t="inlineStr">
        <is>
          <t>FY26 Projections</t>
        </is>
      </c>
      <c r="B6" t="inlineStr"/>
      <c r="C6" t="inlineStr"/>
      <c r="D6" t="inlineStr"/>
    </row>
    <row r="7">
      <c r="A7" s="4" t="inlineStr">
        <is>
          <t>ARR (₹Cr)</t>
        </is>
      </c>
      <c r="B7" s="22" t="n">
        <v>12</v>
      </c>
      <c r="C7" s="22" t="n">
        <v>15</v>
      </c>
      <c r="D7" s="22" t="n">
        <v>18</v>
      </c>
    </row>
    <row r="8">
      <c r="A8" s="4" t="inlineStr">
        <is>
          <t>Active Users</t>
        </is>
      </c>
      <c r="B8" s="22" t="n">
        <v>40000</v>
      </c>
      <c r="C8" s="22" t="n">
        <v>50000</v>
      </c>
      <c r="D8" s="22" t="n">
        <v>65000</v>
      </c>
    </row>
    <row r="9">
      <c r="A9" s="4" t="inlineStr">
        <is>
          <t>Growth Rate %</t>
        </is>
      </c>
      <c r="B9" s="22" t="n">
        <v>46</v>
      </c>
      <c r="C9" s="22" t="n">
        <v>83</v>
      </c>
      <c r="D9" s="22" t="n">
        <v>120</v>
      </c>
    </row>
    <row r="10">
      <c r="A10" s="4" t="inlineStr">
        <is>
          <t>Gross Margin %</t>
        </is>
      </c>
      <c r="B10" s="22" t="n">
        <v>38</v>
      </c>
      <c r="C10" s="22" t="n">
        <v>42</v>
      </c>
      <c r="D10" s="22" t="n">
        <v>45</v>
      </c>
    </row>
    <row r="11">
      <c r="A11" s="5" t="inlineStr"/>
      <c r="B11" t="inlineStr"/>
      <c r="C11" t="inlineStr"/>
      <c r="D11" t="inlineStr"/>
    </row>
    <row r="12">
      <c r="A12" s="5" t="inlineStr">
        <is>
          <t>FY27 Projections</t>
        </is>
      </c>
      <c r="B12" t="inlineStr"/>
      <c r="C12" t="inlineStr"/>
      <c r="D12" t="inlineStr"/>
    </row>
    <row r="13">
      <c r="A13" s="4" t="inlineStr">
        <is>
          <t>ARR (₹Cr)</t>
        </is>
      </c>
      <c r="B13" s="22" t="n">
        <v>22</v>
      </c>
      <c r="C13" s="22" t="n">
        <v>32</v>
      </c>
      <c r="D13" s="22" t="n">
        <v>45</v>
      </c>
    </row>
    <row r="14">
      <c r="A14" s="4" t="inlineStr">
        <is>
          <t>Active Users</t>
        </is>
      </c>
      <c r="B14" s="22" t="n">
        <v>75000</v>
      </c>
      <c r="C14" s="22" t="n">
        <v>100000</v>
      </c>
      <c r="D14" s="22" t="n">
        <v>140000</v>
      </c>
    </row>
    <row r="15">
      <c r="A15" s="4" t="inlineStr">
        <is>
          <t>Growth Rate %</t>
        </is>
      </c>
      <c r="B15" s="22" t="n">
        <v>83</v>
      </c>
      <c r="C15" s="22" t="n">
        <v>113</v>
      </c>
      <c r="D15" s="22" t="n">
        <v>150</v>
      </c>
    </row>
    <row r="16">
      <c r="A16" s="4" t="inlineStr">
        <is>
          <t>Gross Margin %</t>
        </is>
      </c>
      <c r="B16" s="22" t="n">
        <v>48</v>
      </c>
      <c r="C16" s="22" t="n">
        <v>55</v>
      </c>
      <c r="D16" s="22" t="n">
        <v>62</v>
      </c>
    </row>
    <row r="17">
      <c r="A17" s="5" t="inlineStr"/>
      <c r="B17" t="inlineStr"/>
      <c r="C17" t="inlineStr"/>
      <c r="D17" t="inlineStr"/>
    </row>
    <row r="18">
      <c r="A18" s="5" t="inlineStr">
        <is>
          <t>FY28 Projections</t>
        </is>
      </c>
      <c r="B18" t="inlineStr"/>
      <c r="C18" t="inlineStr"/>
      <c r="D18" t="inlineStr"/>
    </row>
    <row r="19">
      <c r="A19" s="4" t="inlineStr">
        <is>
          <t>ARR (₹Cr)</t>
        </is>
      </c>
      <c r="B19" s="22" t="n">
        <v>38</v>
      </c>
      <c r="C19" s="22" t="n">
        <v>62</v>
      </c>
      <c r="D19" s="22" t="n">
        <v>95</v>
      </c>
    </row>
    <row r="20">
      <c r="A20" s="4" t="inlineStr">
        <is>
          <t>Active Users</t>
        </is>
      </c>
      <c r="B20" s="22" t="n">
        <v>125000</v>
      </c>
      <c r="C20" s="22" t="n">
        <v>180000</v>
      </c>
      <c r="D20" s="22" t="n">
        <v>270000</v>
      </c>
    </row>
    <row r="21">
      <c r="A21" s="4" t="inlineStr">
        <is>
          <t>Growth Rate %</t>
        </is>
      </c>
      <c r="B21" s="22" t="n">
        <v>73</v>
      </c>
      <c r="C21" s="22" t="n">
        <v>94</v>
      </c>
      <c r="D21" s="22" t="n">
        <v>111</v>
      </c>
    </row>
    <row r="22">
      <c r="A22" s="4" t="inlineStr">
        <is>
          <t>Gross Margin %</t>
        </is>
      </c>
      <c r="B22" s="22" t="n">
        <v>58</v>
      </c>
      <c r="C22" s="22" t="n">
        <v>65</v>
      </c>
      <c r="D22" s="22" t="n">
        <v>72</v>
      </c>
    </row>
    <row r="24">
      <c r="A24" s="27" t="inlineStr">
        <is>
          <t>SCENARIO ASSUMPTIONS</t>
        </is>
      </c>
    </row>
    <row r="25">
      <c r="A25" s="30" t="inlineStr">
        <is>
          <t>Conservative: Slower market adoption, 60% annual growth</t>
        </is>
      </c>
    </row>
    <row r="26">
      <c r="A26" s="31" t="inlineStr">
        <is>
          <t>Base Case: Current trajectory, 90-100% annual growth</t>
        </is>
      </c>
    </row>
    <row r="27">
      <c r="A27" s="30" t="inlineStr">
        <is>
          <t>Aggressive: Strong market traction, 120%+ annual growth</t>
        </is>
      </c>
    </row>
  </sheetData>
  <mergeCells count="6">
    <mergeCell ref="A1:D1"/>
    <mergeCell ref="A27:D27"/>
    <mergeCell ref="A26:D26"/>
    <mergeCell ref="A25:D25"/>
    <mergeCell ref="A24:D24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2026-02-12T09:15:54Z</dcterms:created>
  <dcterms:modified xmlns:dcterms="http://purl.org/dc/terms/" xmlns:xsi="http://www.w3.org/2001/XMLSchema-instance" xsi:type="dcterms:W3CDTF">2026-02-12T09:15:54Z</dcterms:modified>
</cp:coreProperties>
</file>